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840" yWindow="660" windowWidth="13875" windowHeight="7170"/>
  </bookViews>
  <sheets>
    <sheet name="Ленинградский пр-кт, 5а (май)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D94" i="1" l="1"/>
  <c r="D91" i="1"/>
  <c r="D89" i="1"/>
  <c r="D88" i="1"/>
  <c r="D86" i="1"/>
  <c r="D84" i="1"/>
  <c r="D83" i="1"/>
  <c r="D81" i="1"/>
  <c r="D80" i="1"/>
  <c r="D79" i="1"/>
  <c r="D78" i="1"/>
  <c r="D76" i="1"/>
  <c r="D75" i="1"/>
  <c r="D74" i="1"/>
  <c r="D73" i="1"/>
  <c r="D71" i="1"/>
  <c r="D70" i="1"/>
  <c r="D69" i="1"/>
  <c r="D68" i="1"/>
  <c r="D67" i="1"/>
  <c r="D66" i="1"/>
  <c r="D65" i="1"/>
  <c r="D64" i="1"/>
  <c r="D63" i="1"/>
  <c r="D61" i="1"/>
  <c r="D60" i="1"/>
  <c r="D59" i="1"/>
  <c r="D58" i="1"/>
  <c r="D57" i="1"/>
  <c r="D56" i="1"/>
  <c r="D55" i="1"/>
  <c r="D54" i="1"/>
  <c r="D53" i="1"/>
  <c r="D51" i="1"/>
  <c r="D50" i="1"/>
  <c r="D49" i="1"/>
  <c r="D48" i="1"/>
  <c r="D46" i="1"/>
  <c r="D45" i="1"/>
  <c r="D44" i="1"/>
  <c r="D43" i="1"/>
  <c r="D41" i="1"/>
  <c r="D40" i="1"/>
  <c r="D39" i="1"/>
  <c r="D38" i="1"/>
  <c r="D36" i="1"/>
  <c r="D35" i="1"/>
  <c r="D34" i="1"/>
  <c r="D33" i="1"/>
  <c r="D31" i="1"/>
  <c r="D30" i="1"/>
  <c r="D29" i="1"/>
  <c r="D28" i="1"/>
  <c r="D26" i="1"/>
  <c r="D25" i="1"/>
  <c r="D24" i="1"/>
  <c r="D23" i="1"/>
  <c r="D21" i="1"/>
  <c r="D20" i="1"/>
  <c r="D19" i="1"/>
  <c r="D18" i="1"/>
  <c r="D16" i="1"/>
  <c r="D15" i="1"/>
  <c r="D13" i="1"/>
  <c r="D12" i="1"/>
  <c r="D8" i="1"/>
  <c r="D7" i="1"/>
</calcChain>
</file>

<file path=xl/sharedStrings.xml><?xml version="1.0" encoding="utf-8"?>
<sst xmlns="http://schemas.openxmlformats.org/spreadsheetml/2006/main" count="188" uniqueCount="23">
  <si>
    <t>Адрес</t>
  </si>
  <si>
    <t>Ленинградский, 5а</t>
  </si>
  <si>
    <t>Форма 2.3. Сведения о выполняемых работах (оказываемых услугах) по содержанию</t>
  </si>
  <si>
    <t>и ремонту общего имущества в многоквартирном доме, иных услугах, связанных</t>
  </si>
  <si>
    <t>с достижением целей управления многоквартирным домом (заполняется по каждой выполняемой работе (оказываемой услуге))</t>
  </si>
  <si>
    <t>№ п/п</t>
  </si>
  <si>
    <t>Наименование параметра</t>
  </si>
  <si>
    <t>Ед. изм.</t>
  </si>
  <si>
    <t>Значение</t>
  </si>
  <si>
    <t>Наименование работы (услуги)</t>
  </si>
  <si>
    <t>-</t>
  </si>
  <si>
    <t>Единица измерения</t>
  </si>
  <si>
    <t>Стоимость на единицу измерения</t>
  </si>
  <si>
    <t>руб.</t>
  </si>
  <si>
    <t>Дата начала действия установленного размера стоимости работы (услуги)</t>
  </si>
  <si>
    <t>Основание установления стоимости работы (услуги)</t>
  </si>
  <si>
    <t>Протокол ОСС от 15.04.2015</t>
  </si>
  <si>
    <t>Периодичность предоставления работы (услуги)</t>
  </si>
  <si>
    <t>Исполнитель работы (услуги)</t>
  </si>
  <si>
    <t>в том числе</t>
  </si>
  <si>
    <t>Прочая услуга. Благоустройство территории</t>
  </si>
  <si>
    <t>Прочая услуга. Страхование лифтов</t>
  </si>
  <si>
    <t>раз в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</si>
</sst>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3">
    <xf numFmtId="0" fontId="0" fillId="0" borderId="0" xfId="0"/>
    <xf numFmtId="0" fontId="2" fillId="0" borderId="1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vertical="top"/>
    </xf>
    <xf numFmtId="0" fontId="5" fillId="0" borderId="0" xfId="2" applyFont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/>
    <xf numFmtId="0" fontId="5" fillId="0" borderId="3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vertical="center" wrapText="1"/>
    </xf>
    <xf numFmtId="0" fontId="2" fillId="0" borderId="6" xfId="2" applyFont="1" applyBorder="1" applyAlignment="1">
      <alignment horizontal="center" vertical="center" wrapText="1"/>
    </xf>
    <xf numFmtId="0" fontId="2" fillId="0" borderId="5" xfId="2" applyFont="1" applyBorder="1" applyAlignment="1">
      <alignment vertical="center" wrapText="1"/>
    </xf>
    <xf numFmtId="0" fontId="2" fillId="0" borderId="5" xfId="2" applyFont="1" applyBorder="1" applyAlignment="1">
      <alignment horizontal="center" vertical="center" wrapText="1"/>
    </xf>
    <xf numFmtId="0" fontId="2" fillId="0" borderId="5" xfId="2" applyNumberFormat="1" applyFont="1" applyBorder="1" applyAlignment="1">
      <alignment horizontal="center" vertical="center" wrapText="1"/>
    </xf>
    <xf numFmtId="14" fontId="2" fillId="0" borderId="5" xfId="2" applyNumberFormat="1" applyFont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 wrapText="1"/>
    </xf>
    <xf numFmtId="0" fontId="2" fillId="0" borderId="8" xfId="2" applyFont="1" applyFill="1" applyBorder="1" applyAlignment="1">
      <alignment horizontal="left" vertical="center" wrapText="1"/>
    </xf>
    <xf numFmtId="0" fontId="2" fillId="0" borderId="4" xfId="2" applyFont="1" applyFill="1" applyBorder="1" applyAlignment="1">
      <alignment horizontal="left" vertical="center" wrapText="1"/>
    </xf>
    <xf numFmtId="0" fontId="2" fillId="3" borderId="5" xfId="2" applyFont="1" applyFill="1" applyBorder="1" applyAlignment="1">
      <alignment horizontal="center" vertical="center" wrapText="1"/>
    </xf>
    <xf numFmtId="0" fontId="2" fillId="3" borderId="5" xfId="2" applyFont="1" applyFill="1" applyBorder="1" applyAlignment="1">
      <alignment vertical="center" wrapText="1"/>
    </xf>
    <xf numFmtId="14" fontId="2" fillId="3" borderId="5" xfId="2" applyNumberFormat="1" applyFont="1" applyFill="1" applyBorder="1" applyAlignment="1">
      <alignment horizontal="center" vertical="center" wrapText="1"/>
    </xf>
    <xf numFmtId="0" fontId="2" fillId="3" borderId="6" xfId="2" applyFont="1" applyFill="1" applyBorder="1" applyAlignment="1">
      <alignment horizontal="left" vertical="center" wrapText="1" indent="2"/>
    </xf>
  </cellXfs>
  <cellStyles count="3">
    <cellStyle name="Обычный" xfId="0" builtinId="0"/>
    <cellStyle name="Обычный_Книга1" xfId="2"/>
    <cellStyle name="Обычный_Тариф на каждый дом 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6;&#1080;&#1083;&#1080;&#1097;&#1085;&#1080;&#1082;%204593/&#1055;&#1056;&#1054;&#1058;&#1054;&#1050;&#1054;&#1051;%20&#1057;&#1054;&#1043;&#1051;&#1040;&#1057;&#1054;&#1042;&#1040;&#1053;&#1048;&#1071;%20&#1058;&#1040;&#1056;&#1048;&#1060;&#1040;/&#1058;&#1040;&#1056;&#1048;&#1060;%202015/&#1044;&#1086;&#1093;&#1086;&#1076;&#1099;%20&#1089;&#1086;&#1076;%20&#1080;%20&#1088;&#1077;&#1084;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 декабрь"/>
      <sheetName val="Доход ноябрь"/>
      <sheetName val="Доход октябрь"/>
      <sheetName val="Доход сентябрь"/>
      <sheetName val="Доход август"/>
      <sheetName val="Доход июль"/>
      <sheetName val="Доход июнь"/>
      <sheetName val="свод доходов статьи"/>
      <sheetName val="свод доходов месяц"/>
      <sheetName val="Форма 2.3. "/>
      <sheetName val="Доход май"/>
      <sheetName val="01.05.2015"/>
      <sheetName val="Ленинградский пр-кт, 30_1 (май)"/>
      <sheetName val="Ленинградский пр-кт, 5а (май)"/>
      <sheetName val="Ленинградский пр-кт, 25 (май)"/>
      <sheetName val="Ленина пр-кт, 142б (май)"/>
      <sheetName val="Комсомольский пр-кт, 67 (май)"/>
      <sheetName val="Доход апрель"/>
      <sheetName val="01.04.2015"/>
      <sheetName val="Ленинградский пр-кт, 25 (апр)"/>
      <sheetName val="Строителей б-р, 26_1 (апрель)"/>
      <sheetName val="Октябрьский пр-кт, 75 (апрель)"/>
      <sheetName val="Ленинградский пр-кт, 25в (апр)"/>
      <sheetName val="Ленинградский пр-кт, 34а (апр)"/>
      <sheetName val="Московский пр-кт, 15а (апр)"/>
      <sheetName val="Октябрьский пр-кт, 79 (апр)"/>
      <sheetName val="Химиков пр-кт, 26а (апр)"/>
      <sheetName val="Доход март"/>
      <sheetName val="01.03.2015"/>
      <sheetName val="Ленинградский пр-кт, 25б (март)"/>
      <sheetName val="Ленинградский пр-кт, 34а (март)"/>
      <sheetName val="Доход февраль"/>
      <sheetName val="Доход январь"/>
      <sheetName val="01.01.2015"/>
      <sheetName val="Волгоградская ул, 14"/>
      <sheetName val="Волгоградская ул, 16"/>
      <sheetName val="Волгоградская ул, 18"/>
      <sheetName val="Волгоградская ул, 20"/>
      <sheetName val="Волгоградская ул, 4"/>
      <sheetName val="Волгоградская ул, 6"/>
      <sheetName val="Волгоградская ул, 8"/>
      <sheetName val="Комсомольский пр-кт, 39а"/>
      <sheetName val="Комсомольский пр-кт, 43"/>
      <sheetName val="Комсомольский пр-кт, 43а"/>
      <sheetName val="Комсомольский пр-кт, 43б"/>
      <sheetName val="Комсомольский пр-кт, 49"/>
      <sheetName val="Комсомольский пр-кт, 49а"/>
      <sheetName val="Комсомольский пр-кт, 49б"/>
      <sheetName val="Комсомольский пр-кт, 49в"/>
      <sheetName val="Комсомольский пр-кт, 51"/>
      <sheetName val="Комсомольский пр-кт, 53"/>
      <sheetName val="Комсомольский пр-кт, 53а"/>
      <sheetName val="Комсомольский пр-кт, 53б"/>
      <sheetName val="Комсомольский пр-кт, 53в"/>
      <sheetName val="Комсомольский пр-кт, 57"/>
      <sheetName val="Комсомольский пр-кт, 59"/>
      <sheetName val="Комсомольский пр-кт, 63"/>
      <sheetName val="Комсомольский пр-кт, 65"/>
      <sheetName val="Комсомольский пр-кт, 67"/>
      <sheetName val="Комсомольский пр-кт, 69"/>
      <sheetName val="Комсомольский пр-кт, 71"/>
      <sheetName val="Ленина пр-кт, 118а"/>
      <sheetName val="Ленина пр-кт, 120"/>
      <sheetName val="Ленина пр-кт, 122а"/>
      <sheetName val="Ленина пр-кт, 124"/>
      <sheetName val="Ленина пр-кт, 126"/>
      <sheetName val="Ленина пр-кт, 128"/>
      <sheetName val="Ленина пр-кт, 128а"/>
      <sheetName val="Ленина пр-кт, 130"/>
      <sheetName val="Ленина пр-кт, 132"/>
      <sheetName val="Ленина пр-кт, 132а"/>
      <sheetName val="Ленина пр-кт, 134"/>
      <sheetName val="Ленина пр-кт, 136"/>
      <sheetName val="Ленина пр-кт, 136а"/>
      <sheetName val="Ленина пр-кт, 137а"/>
      <sheetName val="Ленина пр-кт, 137б"/>
      <sheetName val="Ленина пр-кт, 138а"/>
      <sheetName val="Ленина пр-кт, 139"/>
      <sheetName val="Ленина пр-кт, 139а"/>
      <sheetName val="Ленина пр-кт, 139б"/>
      <sheetName val="Ленина пр-кт, 139в"/>
      <sheetName val="Ленина пр-кт, 140а"/>
      <sheetName val="Ленина пр-кт, 141"/>
      <sheetName val="Ленина пр-кт, 141а"/>
      <sheetName val="Ленина пр-кт, 142а"/>
      <sheetName val="Ленина пр-кт, 142б"/>
      <sheetName val="Ленина пр-кт, 143"/>
      <sheetName val="Ленина пр-кт, 146"/>
      <sheetName val="Ленинградский пр-кт, 13"/>
      <sheetName val="Ленинградский пр-кт, 13а"/>
      <sheetName val="Ленинградский пр-кт, 13б"/>
      <sheetName val="Ленинградский пр-кт, 15"/>
      <sheetName val="Ленинградский пр-кт, 15а"/>
      <sheetName val="Ленинградский пр-кт, 21"/>
      <sheetName val="Ленинградский пр-кт, 21а"/>
      <sheetName val="Ленинградский пр-кт, 21б"/>
      <sheetName val="Ленинградский пр-кт, 21в"/>
      <sheetName val="Ленинградский пр-кт, 21г"/>
      <sheetName val="Ленинградский пр-кт, 23"/>
      <sheetName val="Ленинградский пр-кт, 23а"/>
      <sheetName val="Ленинградский пр-кт, 23б"/>
      <sheetName val="Ленинградский пр-кт, 23в"/>
      <sheetName val="Ленинградский пр-кт, 25"/>
      <sheetName val="Ленинградский пр-кт, 25а"/>
      <sheetName val="Ленинградский пр-кт, 25б"/>
      <sheetName val="Ленинградский пр-кт, 25в"/>
      <sheetName val="Ленинградский пр-кт, 27"/>
      <sheetName val="Ленинградский пр-кт, 27а"/>
      <sheetName val="Ленинградский пр-кт, 3"/>
      <sheetName val="Ленинградский пр-кт, 30"/>
      <sheetName val="Ленинградский пр-кт, 30_1"/>
      <sheetName val="Ленинградский пр-кт, 30_2"/>
      <sheetName val="Ленинградский пр-кт, 30_3"/>
      <sheetName val="Ленинградский пр-кт, 30а"/>
      <sheetName val="Ленинградский пр-кт, 30б"/>
      <sheetName val="Ленинградский пр-кт, 31"/>
      <sheetName val="Ленинградский пр-кт, 31а"/>
      <sheetName val="Ленинградский пр-кт, 32а"/>
      <sheetName val="Ленинградский пр-кт, 33"/>
      <sheetName val="Ленинградский пр-кт, 34"/>
      <sheetName val="Ленинградский пр-кт, 34а"/>
      <sheetName val="Ленинградский пр-кт, 36"/>
      <sheetName val="Ленинградский пр-кт, 36а"/>
      <sheetName val="Ленинградский пр-кт, 36б"/>
      <sheetName val="Ленинградский пр-кт, 38"/>
      <sheetName val="Ленинградский пр-кт, 38а"/>
      <sheetName val="Ленинградский пр-кт, 38б"/>
      <sheetName val="Ленинградский пр-кт, 3а"/>
      <sheetName val="Ленинградский пр-кт, 40"/>
      <sheetName val="Ленинградский пр-кт, 40а"/>
      <sheetName val="Ленинградский пр-кт, 40б"/>
      <sheetName val="Ленинградский пр-кт, 40в"/>
      <sheetName val="Ленинградский пр-кт, 5"/>
      <sheetName val="Ленинградский пр-кт, 5а"/>
      <sheetName val="Ленинградский пр-кт, 7"/>
      <sheetName val="Ленинградский пр-кт, 7а"/>
      <sheetName val="Марковцева ул, 22"/>
      <sheetName val="Марковцева ул, 22а"/>
      <sheetName val="Марковцева ул, 24"/>
      <sheetName val="Марковцева ул, 24а"/>
      <sheetName val="Московский пр-кт, 13"/>
      <sheetName val="Московский пр-кт, 13а"/>
      <sheetName val="Московский пр-кт, 15"/>
      <sheetName val="Московский пр-кт, 15а"/>
      <sheetName val="Московский пр-кт, 17"/>
      <sheetName val="Московский пр-кт, 17б"/>
      <sheetName val="Московский пр-кт, 21"/>
      <sheetName val="Московский пр-кт, 23"/>
      <sheetName val="Московский пр-кт, 23б"/>
      <sheetName val="Московский пр-кт, 25"/>
      <sheetName val="Московский пр-кт, 27"/>
      <sheetName val="Московский пр-кт, 29"/>
      <sheetName val="Московский пр-кт, 29а"/>
      <sheetName val="Октябрьский пр-кт, 52"/>
      <sheetName val="Октябрьский пр-кт, 52а"/>
      <sheetName val="Октябрьский пр-кт, 54"/>
      <sheetName val="Октябрьский пр-кт, 56"/>
      <sheetName val="Октябрьский пр-кт, 56а"/>
      <sheetName val="Октябрьский пр-кт, 58"/>
      <sheetName val="Октябрьский пр-кт, 60"/>
      <sheetName val="Октябрьский пр-кт, 62"/>
      <sheetName val="Октябрьский пр-кт, 64"/>
      <sheetName val="Октябрьский пр-кт, 64а"/>
      <sheetName val="Октябрьский пр-кт, 64б"/>
      <sheetName val="Октябрьский пр-кт, 66"/>
      <sheetName val="Октябрьский пр-кт, 66а"/>
      <sheetName val="Октябрьский пр-кт, 67"/>
      <sheetName val="Октябрьский пр-кт, 67а"/>
      <sheetName val="Октябрьский пр-кт, 68"/>
      <sheetName val="Октябрьский пр-кт, 69"/>
      <sheetName val="Октябрьский пр-кт, 69а"/>
      <sheetName val="Октябрьский пр-кт, 70"/>
      <sheetName val="Октябрьский пр-кт, 71"/>
      <sheetName val="Октябрьский пр-кт, 71а"/>
      <sheetName val="Октябрьский пр-кт, 72"/>
      <sheetName val="Октябрьский пр-кт, 73"/>
      <sheetName val="Октябрьский пр-кт, 73а"/>
      <sheetName val="Октябрьский пр-кт, 74"/>
      <sheetName val="Октябрьский пр-кт, 75"/>
      <sheetName val="Октябрьский пр-кт쌃/_x0000_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26">
          <cell r="D26" t="str">
            <v>Прочая услуга. Сервисное обслуживание ОДПУ</v>
          </cell>
        </row>
        <row r="101">
          <cell r="D101" t="str">
            <v>Прочая услуга. Сервисное обслуживание ОДПУ</v>
          </cell>
          <cell r="E101" t="str">
            <v>кв. м</v>
          </cell>
          <cell r="I101" t="str">
            <v>ежедневно</v>
          </cell>
          <cell r="J101" t="str">
            <v>ООО "УК "Жилищник" ИНН 4205214594</v>
          </cell>
          <cell r="R101" t="str">
            <v>Содержание и текущий ремонт общего  имущества МКД</v>
          </cell>
          <cell r="S101" t="str">
            <v>кв.м</v>
          </cell>
          <cell r="W101" t="str">
            <v>ежедневно</v>
          </cell>
          <cell r="X101" t="str">
            <v>ООО "УК "Жилищник" ИНН 4205214593</v>
          </cell>
          <cell r="Y101" t="str">
            <v>Управление жилым домом</v>
          </cell>
          <cell r="Z101" t="str">
            <v>кв.м</v>
          </cell>
          <cell r="AD101" t="str">
            <v>ежедневно</v>
          </cell>
          <cell r="AE101" t="str">
            <v>ООО "УК "Жилищник" ИНН 4205214593</v>
          </cell>
          <cell r="AF101" t="str">
            <v>Прочая услуга. Аварийно-диспетчерское обслуживание</v>
          </cell>
          <cell r="AG101" t="str">
            <v>кв.м</v>
          </cell>
          <cell r="AK101" t="str">
            <v>ежедневно</v>
          </cell>
          <cell r="AL101" t="str">
            <v>ООО "УК "Жилищник" ИНН 4205214593</v>
          </cell>
          <cell r="AM101" t="str">
            <v>Текущий ремонт и содержание конструктивных элементов здания</v>
          </cell>
          <cell r="AN101" t="str">
            <v>кв.м</v>
          </cell>
          <cell r="AR101" t="str">
            <v>По графику</v>
          </cell>
          <cell r="AS101" t="str">
            <v>ООО "УК "Жилищник" ИНН 4205214593</v>
          </cell>
          <cell r="AT101" t="str">
            <v>Текущий ремонт и содержание внутридомовых инженерных сетей водоснабжения и водоотведения</v>
          </cell>
          <cell r="AU101" t="str">
            <v>кв.м</v>
          </cell>
          <cell r="AY101" t="str">
            <v>По графику</v>
          </cell>
          <cell r="AZ101" t="str">
            <v>ООО "УК "Жилищник" ИНН 4205214593</v>
          </cell>
          <cell r="BA101" t="str">
            <v>Текущий ремонт и содержание внутридомовых инженерных сетей отопления</v>
          </cell>
          <cell r="BB101" t="str">
            <v>кв.м</v>
          </cell>
          <cell r="BF101" t="str">
            <v>По графику</v>
          </cell>
          <cell r="BG101" t="str">
            <v>ООО "УК "Жилищник" ИНН 4205214593</v>
          </cell>
          <cell r="BH101" t="str">
            <v>Текущий ремонт и содержание внутридомовых инженерных сетей электроснабжения</v>
          </cell>
          <cell r="BI101" t="str">
            <v>кв.м</v>
          </cell>
          <cell r="BM101" t="str">
            <v>По графику</v>
          </cell>
          <cell r="BN101" t="str">
            <v>ООО "УК "Жилищник" ИНН 4205214593</v>
          </cell>
          <cell r="BO101" t="str">
            <v>Уборка внутридомовых мест общего пользования</v>
          </cell>
          <cell r="BP101" t="str">
            <v>кв.м</v>
          </cell>
          <cell r="BT101" t="str">
            <v>ежедневно</v>
          </cell>
          <cell r="BU101" t="str">
            <v>ООО "УК "Жилищник" ИНН 4205214593</v>
          </cell>
          <cell r="BV101" t="str">
            <v>Уборка придомовой территории</v>
          </cell>
          <cell r="BW101" t="str">
            <v>кв.м</v>
          </cell>
          <cell r="CA101" t="str">
            <v>ежедневно</v>
          </cell>
          <cell r="CB101" t="str">
            <v>ООО "УК "Жилищник" ИНН 4205214593</v>
          </cell>
          <cell r="CC101" t="str">
            <v>Вывоз ТБО</v>
          </cell>
          <cell r="CD101" t="str">
            <v>кв.м</v>
          </cell>
          <cell r="CE101">
            <v>0.93</v>
          </cell>
          <cell r="CH101" t="str">
            <v>ежедневно</v>
          </cell>
          <cell r="CI101" t="str">
            <v>МП "Спецавтохозяйство" ИНН 4209000962 по договору с ООО "УК "Жилищник" ИНН 4205214593</v>
          </cell>
          <cell r="CJ101" t="str">
            <v>Прочая услуга. Вывоз крупногабаритного мусора</v>
          </cell>
          <cell r="CK101" t="str">
            <v>кв.м</v>
          </cell>
          <cell r="CO101" t="str">
            <v>ежедневно</v>
          </cell>
          <cell r="CP101" t="str">
            <v>МП "Спецавтохозяйство" ИНН 4209000962 по договору с ООО "УК "Жилищник" ИНН 4205214593</v>
          </cell>
          <cell r="CQ101" t="str">
            <v>Дератизация</v>
          </cell>
          <cell r="CR101" t="str">
            <v>кв.м</v>
          </cell>
          <cell r="CS101">
            <v>0.14000000000000001</v>
          </cell>
          <cell r="CV101" t="str">
            <v>Ежемесячно</v>
          </cell>
          <cell r="CW101" t="str">
            <v>ФГУП "Дезинфекционная станция" ИНН 4206006966по договору с ООО "УК "Жилищник" ИНН 4205214593</v>
          </cell>
          <cell r="CX101" t="str">
            <v>Содержание лифтов</v>
          </cell>
          <cell r="CY101" t="str">
            <v>кв.м</v>
          </cell>
          <cell r="DC101" t="str">
            <v>ежедневно</v>
          </cell>
          <cell r="DD101" t="str">
            <v>ОАО "Кемероволифтсервис"  ИНН 4205169510по договору с ООО "УК "Жилищник" ИНН 4205214593</v>
          </cell>
          <cell r="DE101" t="str">
            <v>Обслуживание мусоропроводов</v>
          </cell>
          <cell r="DF101" t="str">
            <v>кв.м</v>
          </cell>
          <cell r="DJ101" t="str">
            <v>ежедневно</v>
          </cell>
          <cell r="DK101" t="str">
            <v>ООО "УК "Жилищник" ИНН 4205214593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11"/>
  </sheetPr>
  <dimension ref="A1:F94"/>
  <sheetViews>
    <sheetView tabSelected="1" topLeftCell="A61" zoomScale="80" zoomScaleNormal="80" workbookViewId="0">
      <pane xSplit="2" topLeftCell="C1" activePane="topRight" state="frozen"/>
      <selection activeCell="D90" sqref="D90"/>
      <selection pane="topRight" activeCell="D90" sqref="D90"/>
    </sheetView>
  </sheetViews>
  <sheetFormatPr defaultRowHeight="15" x14ac:dyDescent="0.25"/>
  <cols>
    <col min="1" max="1" width="12.5703125" style="3" customWidth="1"/>
    <col min="2" max="2" width="47.140625" style="3" customWidth="1"/>
    <col min="3" max="3" width="24.5703125" style="3" customWidth="1"/>
    <col min="4" max="4" width="65.85546875" style="3" customWidth="1"/>
    <col min="5" max="6" width="12.85546875" style="3" hidden="1" customWidth="1"/>
    <col min="7" max="7" width="12.85546875" style="3" customWidth="1"/>
    <col min="8" max="8" width="11.7109375" style="3" bestFit="1" customWidth="1"/>
    <col min="9" max="9" width="10.28515625" style="3" customWidth="1"/>
    <col min="10" max="10" width="13.85546875" style="3" customWidth="1"/>
    <col min="11" max="12" width="13.85546875" style="3" bestFit="1" customWidth="1"/>
    <col min="13" max="14" width="13.85546875" style="3" customWidth="1"/>
    <col min="15" max="15" width="11.7109375" style="3" bestFit="1" customWidth="1"/>
    <col min="16" max="16" width="9.42578125" style="3" customWidth="1"/>
    <col min="17" max="17" width="13.85546875" style="3" bestFit="1" customWidth="1"/>
    <col min="18" max="18" width="12.85546875" style="3" bestFit="1" customWidth="1"/>
    <col min="19" max="19" width="12.85546875" style="3" customWidth="1"/>
    <col min="20" max="20" width="13.85546875" style="3" bestFit="1" customWidth="1"/>
    <col min="21" max="21" width="10.140625" style="3" bestFit="1" customWidth="1"/>
    <col min="22" max="22" width="13.85546875" style="3" bestFit="1" customWidth="1"/>
    <col min="23" max="16384" width="9.140625" style="3"/>
  </cols>
  <sheetData>
    <row r="1" spans="1:4" x14ac:dyDescent="0.25">
      <c r="A1" s="1" t="s">
        <v>0</v>
      </c>
      <c r="B1" s="1"/>
      <c r="C1" s="1"/>
      <c r="D1" s="2" t="s">
        <v>1</v>
      </c>
    </row>
    <row r="2" spans="1:4" x14ac:dyDescent="0.25">
      <c r="A2" s="4" t="s">
        <v>2</v>
      </c>
      <c r="B2" s="4"/>
      <c r="C2" s="4"/>
      <c r="D2" s="4"/>
    </row>
    <row r="3" spans="1:4" x14ac:dyDescent="0.25">
      <c r="A3" s="4" t="s">
        <v>3</v>
      </c>
      <c r="B3" s="4"/>
      <c r="C3" s="4"/>
      <c r="D3" s="4"/>
    </row>
    <row r="4" spans="1:4" x14ac:dyDescent="0.25">
      <c r="A4" s="4" t="s">
        <v>4</v>
      </c>
      <c r="B4" s="4"/>
      <c r="C4" s="4"/>
      <c r="D4" s="4"/>
    </row>
    <row r="5" spans="1:4" ht="15.75" thickBot="1" x14ac:dyDescent="0.3">
      <c r="A5" s="5"/>
      <c r="B5" s="6"/>
      <c r="C5" s="6"/>
      <c r="D5" s="6"/>
    </row>
    <row r="6" spans="1:4" ht="15.75" thickBot="1" x14ac:dyDescent="0.3">
      <c r="A6" s="7" t="s">
        <v>5</v>
      </c>
      <c r="B6" s="8" t="s">
        <v>6</v>
      </c>
      <c r="C6" s="8" t="s">
        <v>7</v>
      </c>
      <c r="D6" s="8" t="s">
        <v>8</v>
      </c>
    </row>
    <row r="7" spans="1:4" ht="15.75" thickBot="1" x14ac:dyDescent="0.3">
      <c r="A7" s="9">
        <v>16</v>
      </c>
      <c r="B7" s="10" t="s">
        <v>9</v>
      </c>
      <c r="C7" s="9" t="s">
        <v>10</v>
      </c>
      <c r="D7" s="9" t="str">
        <f>'[1]01.01.2015'!$R$101</f>
        <v>Содержание и текущий ремонт общего  имущества МКД</v>
      </c>
    </row>
    <row r="8" spans="1:4" ht="15.75" thickBot="1" x14ac:dyDescent="0.3">
      <c r="A8" s="11">
        <v>17</v>
      </c>
      <c r="B8" s="12" t="s">
        <v>11</v>
      </c>
      <c r="C8" s="13" t="s">
        <v>10</v>
      </c>
      <c r="D8" s="13" t="str">
        <f>'[1]01.01.2015'!$S$101</f>
        <v>кв.м</v>
      </c>
    </row>
    <row r="9" spans="1:4" ht="15.75" thickBot="1" x14ac:dyDescent="0.3">
      <c r="A9" s="11">
        <v>18</v>
      </c>
      <c r="B9" s="12" t="s">
        <v>12</v>
      </c>
      <c r="C9" s="13" t="s">
        <v>13</v>
      </c>
      <c r="D9" s="14">
        <v>19.03</v>
      </c>
    </row>
    <row r="10" spans="1:4" ht="30.75" thickBot="1" x14ac:dyDescent="0.3">
      <c r="A10" s="11">
        <v>19</v>
      </c>
      <c r="B10" s="12" t="s">
        <v>14</v>
      </c>
      <c r="C10" s="13" t="s">
        <v>10</v>
      </c>
      <c r="D10" s="15">
        <v>42125</v>
      </c>
    </row>
    <row r="11" spans="1:4" ht="30.75" thickBot="1" x14ac:dyDescent="0.3">
      <c r="A11" s="11">
        <v>20</v>
      </c>
      <c r="B11" s="12" t="s">
        <v>15</v>
      </c>
      <c r="C11" s="13" t="s">
        <v>10</v>
      </c>
      <c r="D11" s="13" t="s">
        <v>16</v>
      </c>
    </row>
    <row r="12" spans="1:4" ht="15.75" thickBot="1" x14ac:dyDescent="0.3">
      <c r="A12" s="11">
        <v>21</v>
      </c>
      <c r="B12" s="12" t="s">
        <v>17</v>
      </c>
      <c r="C12" s="13" t="s">
        <v>10</v>
      </c>
      <c r="D12" s="13" t="str">
        <f>'[1]01.01.2015'!$W$101</f>
        <v>ежедневно</v>
      </c>
    </row>
    <row r="13" spans="1:4" ht="15.75" thickBot="1" x14ac:dyDescent="0.3">
      <c r="A13" s="11">
        <v>22</v>
      </c>
      <c r="B13" s="12" t="s">
        <v>18</v>
      </c>
      <c r="C13" s="13" t="s">
        <v>10</v>
      </c>
      <c r="D13" s="13" t="str">
        <f>'[1]01.01.2015'!$X$101</f>
        <v>ООО "УК "Жилищник" ИНН 4205214593</v>
      </c>
    </row>
    <row r="14" spans="1:4" ht="15.75" thickBot="1" x14ac:dyDescent="0.3">
      <c r="A14" s="16" t="s">
        <v>19</v>
      </c>
      <c r="B14" s="17"/>
      <c r="C14" s="17"/>
      <c r="D14" s="18"/>
    </row>
    <row r="15" spans="1:4" ht="15.75" thickBot="1" x14ac:dyDescent="0.3">
      <c r="A15" s="19">
        <v>23</v>
      </c>
      <c r="B15" s="20" t="s">
        <v>9</v>
      </c>
      <c r="C15" s="19" t="s">
        <v>10</v>
      </c>
      <c r="D15" s="19" t="str">
        <f>'[1]01.01.2015'!$Y$101</f>
        <v>Управление жилым домом</v>
      </c>
    </row>
    <row r="16" spans="1:4" ht="15.75" thickBot="1" x14ac:dyDescent="0.3">
      <c r="A16" s="13">
        <v>24</v>
      </c>
      <c r="B16" s="12" t="s">
        <v>11</v>
      </c>
      <c r="C16" s="13" t="s">
        <v>10</v>
      </c>
      <c r="D16" s="13" t="str">
        <f>'[1]01.01.2015'!$Z$101</f>
        <v>кв.м</v>
      </c>
    </row>
    <row r="17" spans="1:4" ht="15.75" thickBot="1" x14ac:dyDescent="0.3">
      <c r="A17" s="13">
        <v>25</v>
      </c>
      <c r="B17" s="12" t="s">
        <v>12</v>
      </c>
      <c r="C17" s="13" t="s">
        <v>13</v>
      </c>
      <c r="D17" s="14">
        <v>1.75</v>
      </c>
    </row>
    <row r="18" spans="1:4" ht="15.75" thickBot="1" x14ac:dyDescent="0.3">
      <c r="A18" s="13">
        <v>28</v>
      </c>
      <c r="B18" s="12" t="s">
        <v>17</v>
      </c>
      <c r="C18" s="13" t="s">
        <v>10</v>
      </c>
      <c r="D18" s="15" t="str">
        <f>'[1]01.01.2015'!$AD$101</f>
        <v>ежедневно</v>
      </c>
    </row>
    <row r="19" spans="1:4" ht="15.75" thickBot="1" x14ac:dyDescent="0.3">
      <c r="A19" s="13">
        <v>29</v>
      </c>
      <c r="B19" s="12" t="s">
        <v>18</v>
      </c>
      <c r="C19" s="13" t="s">
        <v>10</v>
      </c>
      <c r="D19" s="13" t="str">
        <f>'[1]01.01.2015'!$AE$101</f>
        <v>ООО "УК "Жилищник" ИНН 4205214593</v>
      </c>
    </row>
    <row r="20" spans="1:4" ht="15.75" thickBot="1" x14ac:dyDescent="0.3">
      <c r="A20" s="19">
        <v>30</v>
      </c>
      <c r="B20" s="20" t="s">
        <v>9</v>
      </c>
      <c r="C20" s="19" t="s">
        <v>10</v>
      </c>
      <c r="D20" s="19" t="str">
        <f>'[1]01.01.2015'!$AF$101</f>
        <v>Прочая услуга. Аварийно-диспетчерское обслуживание</v>
      </c>
    </row>
    <row r="21" spans="1:4" ht="15.75" thickBot="1" x14ac:dyDescent="0.3">
      <c r="A21" s="13">
        <v>31</v>
      </c>
      <c r="B21" s="12" t="s">
        <v>11</v>
      </c>
      <c r="C21" s="13" t="s">
        <v>10</v>
      </c>
      <c r="D21" s="15" t="str">
        <f>'[1]01.01.2015'!$AG$101</f>
        <v>кв.м</v>
      </c>
    </row>
    <row r="22" spans="1:4" ht="15.75" thickBot="1" x14ac:dyDescent="0.3">
      <c r="A22" s="13">
        <v>32</v>
      </c>
      <c r="B22" s="12" t="s">
        <v>12</v>
      </c>
      <c r="C22" s="13" t="s">
        <v>13</v>
      </c>
      <c r="D22" s="14">
        <v>1.26</v>
      </c>
    </row>
    <row r="23" spans="1:4" ht="15.75" thickBot="1" x14ac:dyDescent="0.3">
      <c r="A23" s="13">
        <v>35</v>
      </c>
      <c r="B23" s="12" t="s">
        <v>17</v>
      </c>
      <c r="C23" s="13" t="s">
        <v>10</v>
      </c>
      <c r="D23" s="15" t="str">
        <f>'[1]01.01.2015'!$AK$101</f>
        <v>ежедневно</v>
      </c>
    </row>
    <row r="24" spans="1:4" ht="15.75" thickBot="1" x14ac:dyDescent="0.3">
      <c r="A24" s="13">
        <v>36</v>
      </c>
      <c r="B24" s="12" t="s">
        <v>18</v>
      </c>
      <c r="C24" s="13" t="s">
        <v>10</v>
      </c>
      <c r="D24" s="13" t="str">
        <f>'[1]01.01.2015'!$AL$101</f>
        <v>ООО "УК "Жилищник" ИНН 4205214593</v>
      </c>
    </row>
    <row r="25" spans="1:4" ht="15.75" thickBot="1" x14ac:dyDescent="0.3">
      <c r="A25" s="19">
        <v>37</v>
      </c>
      <c r="B25" s="20" t="s">
        <v>9</v>
      </c>
      <c r="C25" s="19" t="s">
        <v>10</v>
      </c>
      <c r="D25" s="21" t="str">
        <f>'[1]01.01.2015'!$AM$101</f>
        <v>Текущий ремонт и содержание конструктивных элементов здания</v>
      </c>
    </row>
    <row r="26" spans="1:4" ht="15.75" thickBot="1" x14ac:dyDescent="0.3">
      <c r="A26" s="13">
        <v>38</v>
      </c>
      <c r="B26" s="12" t="s">
        <v>11</v>
      </c>
      <c r="C26" s="13" t="s">
        <v>10</v>
      </c>
      <c r="D26" s="13" t="str">
        <f>'[1]01.01.2015'!$AN$101</f>
        <v>кв.м</v>
      </c>
    </row>
    <row r="27" spans="1:4" ht="15.75" thickBot="1" x14ac:dyDescent="0.3">
      <c r="A27" s="13">
        <v>39</v>
      </c>
      <c r="B27" s="12" t="s">
        <v>12</v>
      </c>
      <c r="C27" s="13" t="s">
        <v>13</v>
      </c>
      <c r="D27" s="14">
        <v>1.47</v>
      </c>
    </row>
    <row r="28" spans="1:4" ht="15.75" thickBot="1" x14ac:dyDescent="0.3">
      <c r="A28" s="13">
        <v>42</v>
      </c>
      <c r="B28" s="12" t="s">
        <v>17</v>
      </c>
      <c r="C28" s="13" t="s">
        <v>10</v>
      </c>
      <c r="D28" s="13" t="str">
        <f>'[1]01.01.2015'!$AR$101</f>
        <v>По графику</v>
      </c>
    </row>
    <row r="29" spans="1:4" ht="15.75" thickBot="1" x14ac:dyDescent="0.3">
      <c r="A29" s="13">
        <v>43</v>
      </c>
      <c r="B29" s="12" t="s">
        <v>18</v>
      </c>
      <c r="C29" s="13" t="s">
        <v>10</v>
      </c>
      <c r="D29" s="13" t="str">
        <f>'[1]01.01.2015'!$AS$101</f>
        <v>ООО "УК "Жилищник" ИНН 4205214593</v>
      </c>
    </row>
    <row r="30" spans="1:4" ht="30.75" thickBot="1" x14ac:dyDescent="0.3">
      <c r="A30" s="19">
        <v>44</v>
      </c>
      <c r="B30" s="20" t="s">
        <v>9</v>
      </c>
      <c r="C30" s="19" t="s">
        <v>10</v>
      </c>
      <c r="D30" s="19" t="str">
        <f>'[1]01.01.2015'!$AT$101</f>
        <v>Текущий ремонт и содержание внутридомовых инженерных сетей водоснабжения и водоотведения</v>
      </c>
    </row>
    <row r="31" spans="1:4" ht="15.75" thickBot="1" x14ac:dyDescent="0.3">
      <c r="A31" s="13">
        <v>45</v>
      </c>
      <c r="B31" s="12" t="s">
        <v>11</v>
      </c>
      <c r="C31" s="13" t="s">
        <v>10</v>
      </c>
      <c r="D31" s="13" t="str">
        <f>'[1]01.01.2015'!$AU$101</f>
        <v>кв.м</v>
      </c>
    </row>
    <row r="32" spans="1:4" ht="15.75" thickBot="1" x14ac:dyDescent="0.3">
      <c r="A32" s="13">
        <v>46</v>
      </c>
      <c r="B32" s="12" t="s">
        <v>12</v>
      </c>
      <c r="C32" s="13" t="s">
        <v>13</v>
      </c>
      <c r="D32" s="14">
        <v>0.31</v>
      </c>
    </row>
    <row r="33" spans="1:4" ht="15.75" thickBot="1" x14ac:dyDescent="0.3">
      <c r="A33" s="13">
        <v>49</v>
      </c>
      <c r="B33" s="12" t="s">
        <v>17</v>
      </c>
      <c r="C33" s="13" t="s">
        <v>10</v>
      </c>
      <c r="D33" s="13" t="str">
        <f>'[1]01.01.2015'!$AY$101</f>
        <v>По графику</v>
      </c>
    </row>
    <row r="34" spans="1:4" ht="15.75" thickBot="1" x14ac:dyDescent="0.3">
      <c r="A34" s="13">
        <v>50</v>
      </c>
      <c r="B34" s="12" t="s">
        <v>18</v>
      </c>
      <c r="C34" s="13" t="s">
        <v>10</v>
      </c>
      <c r="D34" s="13" t="str">
        <f>'[1]01.01.2015'!$AZ$101</f>
        <v>ООО "УК "Жилищник" ИНН 4205214593</v>
      </c>
    </row>
    <row r="35" spans="1:4" ht="30.75" thickBot="1" x14ac:dyDescent="0.3">
      <c r="A35" s="19">
        <v>51</v>
      </c>
      <c r="B35" s="20" t="s">
        <v>9</v>
      </c>
      <c r="C35" s="19" t="s">
        <v>10</v>
      </c>
      <c r="D35" s="19" t="str">
        <f>'[1]01.01.2015'!$BA$101</f>
        <v>Текущий ремонт и содержание внутридомовых инженерных сетей отопления</v>
      </c>
    </row>
    <row r="36" spans="1:4" ht="15.75" thickBot="1" x14ac:dyDescent="0.3">
      <c r="A36" s="13">
        <v>52</v>
      </c>
      <c r="B36" s="12" t="s">
        <v>11</v>
      </c>
      <c r="C36" s="13" t="s">
        <v>10</v>
      </c>
      <c r="D36" s="13" t="str">
        <f>'[1]01.01.2015'!$BB$101</f>
        <v>кв.м</v>
      </c>
    </row>
    <row r="37" spans="1:4" ht="15.75" thickBot="1" x14ac:dyDescent="0.3">
      <c r="A37" s="13">
        <v>53</v>
      </c>
      <c r="B37" s="12" t="s">
        <v>12</v>
      </c>
      <c r="C37" s="13" t="s">
        <v>13</v>
      </c>
      <c r="D37" s="14">
        <v>0.45</v>
      </c>
    </row>
    <row r="38" spans="1:4" ht="15.75" thickBot="1" x14ac:dyDescent="0.3">
      <c r="A38" s="13">
        <v>56</v>
      </c>
      <c r="B38" s="12" t="s">
        <v>17</v>
      </c>
      <c r="C38" s="13" t="s">
        <v>10</v>
      </c>
      <c r="D38" s="13" t="str">
        <f>'[1]01.01.2015'!$BF$101</f>
        <v>По графику</v>
      </c>
    </row>
    <row r="39" spans="1:4" ht="15.75" thickBot="1" x14ac:dyDescent="0.3">
      <c r="A39" s="13">
        <v>57</v>
      </c>
      <c r="B39" s="12" t="s">
        <v>18</v>
      </c>
      <c r="C39" s="13" t="s">
        <v>10</v>
      </c>
      <c r="D39" s="13" t="str">
        <f>'[1]01.01.2015'!$BG$101</f>
        <v>ООО "УК "Жилищник" ИНН 4205214593</v>
      </c>
    </row>
    <row r="40" spans="1:4" ht="30.75" thickBot="1" x14ac:dyDescent="0.3">
      <c r="A40" s="19">
        <v>58</v>
      </c>
      <c r="B40" s="20" t="s">
        <v>9</v>
      </c>
      <c r="C40" s="19" t="s">
        <v>10</v>
      </c>
      <c r="D40" s="21" t="str">
        <f>'[1]01.01.2015'!$BH$101</f>
        <v>Текущий ремонт и содержание внутридомовых инженерных сетей электроснабжения</v>
      </c>
    </row>
    <row r="41" spans="1:4" ht="15.75" thickBot="1" x14ac:dyDescent="0.3">
      <c r="A41" s="13">
        <v>59</v>
      </c>
      <c r="B41" s="12" t="s">
        <v>11</v>
      </c>
      <c r="C41" s="13" t="s">
        <v>10</v>
      </c>
      <c r="D41" s="13" t="str">
        <f>'[1]01.01.2015'!$BI$101</f>
        <v>кв.м</v>
      </c>
    </row>
    <row r="42" spans="1:4" ht="15.75" thickBot="1" x14ac:dyDescent="0.3">
      <c r="A42" s="13">
        <v>60</v>
      </c>
      <c r="B42" s="12" t="s">
        <v>12</v>
      </c>
      <c r="C42" s="13" t="s">
        <v>13</v>
      </c>
      <c r="D42" s="14">
        <v>0.04</v>
      </c>
    </row>
    <row r="43" spans="1:4" ht="15.75" thickBot="1" x14ac:dyDescent="0.3">
      <c r="A43" s="13">
        <v>63</v>
      </c>
      <c r="B43" s="12" t="s">
        <v>17</v>
      </c>
      <c r="C43" s="13" t="s">
        <v>10</v>
      </c>
      <c r="D43" s="15" t="str">
        <f>'[1]01.01.2015'!$BM$101</f>
        <v>По графику</v>
      </c>
    </row>
    <row r="44" spans="1:4" ht="15.75" thickBot="1" x14ac:dyDescent="0.3">
      <c r="A44" s="13">
        <v>64</v>
      </c>
      <c r="B44" s="12" t="s">
        <v>18</v>
      </c>
      <c r="C44" s="13" t="s">
        <v>10</v>
      </c>
      <c r="D44" s="13" t="str">
        <f>'[1]01.01.2015'!$BN$101</f>
        <v>ООО "УК "Жилищник" ИНН 4205214593</v>
      </c>
    </row>
    <row r="45" spans="1:4" ht="15.75" thickBot="1" x14ac:dyDescent="0.3">
      <c r="A45" s="19">
        <v>65</v>
      </c>
      <c r="B45" s="20" t="s">
        <v>9</v>
      </c>
      <c r="C45" s="19" t="s">
        <v>10</v>
      </c>
      <c r="D45" s="21" t="str">
        <f>'[1]01.01.2015'!$BO$101</f>
        <v>Уборка внутридомовых мест общего пользования</v>
      </c>
    </row>
    <row r="46" spans="1:4" ht="15.75" thickBot="1" x14ac:dyDescent="0.3">
      <c r="A46" s="13">
        <v>66</v>
      </c>
      <c r="B46" s="12" t="s">
        <v>11</v>
      </c>
      <c r="C46" s="13" t="s">
        <v>10</v>
      </c>
      <c r="D46" s="13" t="str">
        <f>'[1]01.01.2015'!$BP$101</f>
        <v>кв.м</v>
      </c>
    </row>
    <row r="47" spans="1:4" ht="15.75" thickBot="1" x14ac:dyDescent="0.3">
      <c r="A47" s="13">
        <v>67</v>
      </c>
      <c r="B47" s="12" t="s">
        <v>12</v>
      </c>
      <c r="C47" s="13" t="s">
        <v>13</v>
      </c>
      <c r="D47" s="14">
        <v>2.38</v>
      </c>
    </row>
    <row r="48" spans="1:4" ht="15.75" thickBot="1" x14ac:dyDescent="0.3">
      <c r="A48" s="13">
        <v>70</v>
      </c>
      <c r="B48" s="12" t="s">
        <v>17</v>
      </c>
      <c r="C48" s="13" t="s">
        <v>10</v>
      </c>
      <c r="D48" s="13" t="str">
        <f>'[1]01.01.2015'!$BT$101</f>
        <v>ежедневно</v>
      </c>
    </row>
    <row r="49" spans="1:4" ht="15.75" thickBot="1" x14ac:dyDescent="0.3">
      <c r="A49" s="13">
        <v>71</v>
      </c>
      <c r="B49" s="12" t="s">
        <v>18</v>
      </c>
      <c r="C49" s="13" t="s">
        <v>10</v>
      </c>
      <c r="D49" s="13" t="str">
        <f>'[1]01.01.2015'!$BU$101</f>
        <v>ООО "УК "Жилищник" ИНН 4205214593</v>
      </c>
    </row>
    <row r="50" spans="1:4" ht="15.75" thickBot="1" x14ac:dyDescent="0.3">
      <c r="A50" s="19">
        <v>72</v>
      </c>
      <c r="B50" s="20" t="s">
        <v>9</v>
      </c>
      <c r="C50" s="19" t="s">
        <v>10</v>
      </c>
      <c r="D50" s="19" t="str">
        <f>'[1]01.01.2015'!$BV$101</f>
        <v>Уборка придомовой территории</v>
      </c>
    </row>
    <row r="51" spans="1:4" ht="15.75" thickBot="1" x14ac:dyDescent="0.3">
      <c r="A51" s="13">
        <v>73</v>
      </c>
      <c r="B51" s="12" t="s">
        <v>11</v>
      </c>
      <c r="C51" s="13" t="s">
        <v>10</v>
      </c>
      <c r="D51" s="13" t="str">
        <f>'[1]01.01.2015'!$BW$101</f>
        <v>кв.м</v>
      </c>
    </row>
    <row r="52" spans="1:4" ht="15.75" thickBot="1" x14ac:dyDescent="0.3">
      <c r="A52" s="13">
        <v>74</v>
      </c>
      <c r="B52" s="12" t="s">
        <v>12</v>
      </c>
      <c r="C52" s="13" t="s">
        <v>13</v>
      </c>
      <c r="D52" s="14">
        <v>1.87</v>
      </c>
    </row>
    <row r="53" spans="1:4" ht="15.75" thickBot="1" x14ac:dyDescent="0.3">
      <c r="A53" s="13">
        <v>77</v>
      </c>
      <c r="B53" s="12" t="s">
        <v>17</v>
      </c>
      <c r="C53" s="13" t="s">
        <v>10</v>
      </c>
      <c r="D53" s="13" t="str">
        <f>'[1]01.01.2015'!$CA$101</f>
        <v>ежедневно</v>
      </c>
    </row>
    <row r="54" spans="1:4" ht="15.75" thickBot="1" x14ac:dyDescent="0.3">
      <c r="A54" s="13">
        <v>78</v>
      </c>
      <c r="B54" s="12" t="s">
        <v>18</v>
      </c>
      <c r="C54" s="13" t="s">
        <v>10</v>
      </c>
      <c r="D54" s="15" t="str">
        <f>'[1]01.01.2015'!$CB$101</f>
        <v>ООО "УК "Жилищник" ИНН 4205214593</v>
      </c>
    </row>
    <row r="55" spans="1:4" ht="15.75" thickBot="1" x14ac:dyDescent="0.3">
      <c r="A55" s="19">
        <v>79</v>
      </c>
      <c r="B55" s="20" t="s">
        <v>9</v>
      </c>
      <c r="C55" s="19" t="s">
        <v>10</v>
      </c>
      <c r="D55" s="21" t="str">
        <f>'[1]01.01.2015'!$CC$101</f>
        <v>Вывоз ТБО</v>
      </c>
    </row>
    <row r="56" spans="1:4" ht="15.75" thickBot="1" x14ac:dyDescent="0.3">
      <c r="A56" s="13">
        <v>80</v>
      </c>
      <c r="B56" s="12" t="s">
        <v>11</v>
      </c>
      <c r="C56" s="13" t="s">
        <v>10</v>
      </c>
      <c r="D56" s="13" t="str">
        <f>'[1]01.01.2015'!$CD$101</f>
        <v>кв.м</v>
      </c>
    </row>
    <row r="57" spans="1:4" ht="15.75" thickBot="1" x14ac:dyDescent="0.3">
      <c r="A57" s="13">
        <v>81</v>
      </c>
      <c r="B57" s="12" t="s">
        <v>12</v>
      </c>
      <c r="C57" s="13" t="s">
        <v>13</v>
      </c>
      <c r="D57" s="14">
        <f>'[1]01.01.2015'!$CE$101</f>
        <v>0.93</v>
      </c>
    </row>
    <row r="58" spans="1:4" ht="15.75" thickBot="1" x14ac:dyDescent="0.3">
      <c r="A58" s="13">
        <v>84</v>
      </c>
      <c r="B58" s="12" t="s">
        <v>17</v>
      </c>
      <c r="C58" s="13" t="s">
        <v>10</v>
      </c>
      <c r="D58" s="13" t="str">
        <f>'[1]01.01.2015'!$CH$101</f>
        <v>ежедневно</v>
      </c>
    </row>
    <row r="59" spans="1:4" ht="30.75" thickBot="1" x14ac:dyDescent="0.3">
      <c r="A59" s="13">
        <v>85</v>
      </c>
      <c r="B59" s="12" t="s">
        <v>18</v>
      </c>
      <c r="C59" s="13" t="s">
        <v>10</v>
      </c>
      <c r="D59" s="15" t="str">
        <f>'[1]01.01.2015'!$CI$101</f>
        <v>МП "Спецавтохозяйство" ИНН 4209000962 по договору с ООО "УК "Жилищник" ИНН 4205214593</v>
      </c>
    </row>
    <row r="60" spans="1:4" ht="15.75" thickBot="1" x14ac:dyDescent="0.3">
      <c r="A60" s="19">
        <v>86</v>
      </c>
      <c r="B60" s="20" t="s">
        <v>9</v>
      </c>
      <c r="C60" s="19" t="s">
        <v>10</v>
      </c>
      <c r="D60" s="19" t="str">
        <f>'[1]01.01.2015'!$CJ$101</f>
        <v>Прочая услуга. Вывоз крупногабаритного мусора</v>
      </c>
    </row>
    <row r="61" spans="1:4" ht="15.75" thickBot="1" x14ac:dyDescent="0.3">
      <c r="A61" s="13">
        <v>87</v>
      </c>
      <c r="B61" s="12" t="s">
        <v>11</v>
      </c>
      <c r="C61" s="13" t="s">
        <v>10</v>
      </c>
      <c r="D61" s="13" t="str">
        <f>'[1]01.01.2015'!$CK$101</f>
        <v>кв.м</v>
      </c>
    </row>
    <row r="62" spans="1:4" ht="15.75" thickBot="1" x14ac:dyDescent="0.3">
      <c r="A62" s="13">
        <v>88</v>
      </c>
      <c r="B62" s="12" t="s">
        <v>12</v>
      </c>
      <c r="C62" s="13" t="s">
        <v>13</v>
      </c>
      <c r="D62" s="14">
        <v>0.18</v>
      </c>
    </row>
    <row r="63" spans="1:4" ht="15.75" thickBot="1" x14ac:dyDescent="0.3">
      <c r="A63" s="13">
        <v>91</v>
      </c>
      <c r="B63" s="12" t="s">
        <v>17</v>
      </c>
      <c r="C63" s="13" t="s">
        <v>10</v>
      </c>
      <c r="D63" s="13" t="str">
        <f>'[1]01.01.2015'!$CO$101</f>
        <v>ежедневно</v>
      </c>
    </row>
    <row r="64" spans="1:4" ht="30.75" thickBot="1" x14ac:dyDescent="0.3">
      <c r="A64" s="13">
        <v>92</v>
      </c>
      <c r="B64" s="12" t="s">
        <v>18</v>
      </c>
      <c r="C64" s="13" t="s">
        <v>10</v>
      </c>
      <c r="D64" s="13" t="str">
        <f>'[1]01.01.2015'!$CP$101</f>
        <v>МП "Спецавтохозяйство" ИНН 4209000962 по договору с ООО "УК "Жилищник" ИНН 4205214593</v>
      </c>
    </row>
    <row r="65" spans="1:4" ht="15.75" thickBot="1" x14ac:dyDescent="0.3">
      <c r="A65" s="19">
        <v>93</v>
      </c>
      <c r="B65" s="20" t="s">
        <v>9</v>
      </c>
      <c r="C65" s="19" t="s">
        <v>10</v>
      </c>
      <c r="D65" s="19" t="str">
        <f>'[1]01.01.2015'!$CQ$101</f>
        <v>Дератизация</v>
      </c>
    </row>
    <row r="66" spans="1:4" ht="15.75" thickBot="1" x14ac:dyDescent="0.3">
      <c r="A66" s="13">
        <v>94</v>
      </c>
      <c r="B66" s="12" t="s">
        <v>11</v>
      </c>
      <c r="C66" s="13" t="s">
        <v>10</v>
      </c>
      <c r="D66" s="13" t="str">
        <f>'[1]01.01.2015'!$CR$101</f>
        <v>кв.м</v>
      </c>
    </row>
    <row r="67" spans="1:4" ht="15.75" thickBot="1" x14ac:dyDescent="0.3">
      <c r="A67" s="13">
        <v>95</v>
      </c>
      <c r="B67" s="12" t="s">
        <v>12</v>
      </c>
      <c r="C67" s="13" t="s">
        <v>13</v>
      </c>
      <c r="D67" s="14">
        <f>'[1]01.01.2015'!$CS$101</f>
        <v>0.14000000000000001</v>
      </c>
    </row>
    <row r="68" spans="1:4" ht="15.75" thickBot="1" x14ac:dyDescent="0.3">
      <c r="A68" s="13">
        <v>98</v>
      </c>
      <c r="B68" s="12" t="s">
        <v>17</v>
      </c>
      <c r="C68" s="13" t="s">
        <v>10</v>
      </c>
      <c r="D68" s="13" t="str">
        <f>'[1]01.01.2015'!$CV$101</f>
        <v>Ежемесячно</v>
      </c>
    </row>
    <row r="69" spans="1:4" ht="30.75" thickBot="1" x14ac:dyDescent="0.3">
      <c r="A69" s="13">
        <v>99</v>
      </c>
      <c r="B69" s="12" t="s">
        <v>18</v>
      </c>
      <c r="C69" s="13" t="s">
        <v>10</v>
      </c>
      <c r="D69" s="13" t="str">
        <f>'[1]01.01.2015'!$CW$101</f>
        <v>ФГУП "Дезинфекционная станция" ИНН 4206006966по договору с ООО "УК "Жилищник" ИНН 4205214593</v>
      </c>
    </row>
    <row r="70" spans="1:4" ht="15.75" thickBot="1" x14ac:dyDescent="0.3">
      <c r="A70" s="22">
        <v>100</v>
      </c>
      <c r="B70" s="20" t="s">
        <v>9</v>
      </c>
      <c r="C70" s="19" t="s">
        <v>10</v>
      </c>
      <c r="D70" s="19" t="str">
        <f>'[1]01.01.2015'!$CX$101</f>
        <v>Содержание лифтов</v>
      </c>
    </row>
    <row r="71" spans="1:4" ht="15.75" thickBot="1" x14ac:dyDescent="0.3">
      <c r="A71" s="11">
        <v>101</v>
      </c>
      <c r="B71" s="12" t="s">
        <v>11</v>
      </c>
      <c r="C71" s="13" t="s">
        <v>10</v>
      </c>
      <c r="D71" s="13" t="str">
        <f>'[1]01.01.2015'!$CY$101</f>
        <v>кв.м</v>
      </c>
    </row>
    <row r="72" spans="1:4" ht="15.75" thickBot="1" x14ac:dyDescent="0.3">
      <c r="A72" s="11">
        <v>102</v>
      </c>
      <c r="B72" s="12" t="s">
        <v>12</v>
      </c>
      <c r="C72" s="13" t="s">
        <v>13</v>
      </c>
      <c r="D72" s="14">
        <v>4</v>
      </c>
    </row>
    <row r="73" spans="1:4" ht="15.75" thickBot="1" x14ac:dyDescent="0.3">
      <c r="A73" s="11">
        <v>105</v>
      </c>
      <c r="B73" s="12" t="s">
        <v>17</v>
      </c>
      <c r="C73" s="13" t="s">
        <v>10</v>
      </c>
      <c r="D73" s="15" t="str">
        <f>'[1]01.01.2015'!$DC$101</f>
        <v>ежедневно</v>
      </c>
    </row>
    <row r="74" spans="1:4" ht="30.75" thickBot="1" x14ac:dyDescent="0.3">
      <c r="A74" s="11">
        <v>106</v>
      </c>
      <c r="B74" s="12" t="s">
        <v>18</v>
      </c>
      <c r="C74" s="13" t="s">
        <v>10</v>
      </c>
      <c r="D74" s="15" t="str">
        <f>'[1]01.01.2015'!$DD$101</f>
        <v>ОАО "Кемероволифтсервис"  ИНН 4205169510по договору с ООО "УК "Жилищник" ИНН 4205214593</v>
      </c>
    </row>
    <row r="75" spans="1:4" ht="15.75" thickBot="1" x14ac:dyDescent="0.3">
      <c r="A75" s="22">
        <v>107</v>
      </c>
      <c r="B75" s="20" t="s">
        <v>9</v>
      </c>
      <c r="C75" s="19" t="s">
        <v>10</v>
      </c>
      <c r="D75" s="19" t="str">
        <f>'[1]01.01.2015'!$DE$101</f>
        <v>Обслуживание мусоропроводов</v>
      </c>
    </row>
    <row r="76" spans="1:4" ht="15.75" thickBot="1" x14ac:dyDescent="0.3">
      <c r="A76" s="11">
        <v>108</v>
      </c>
      <c r="B76" s="12" t="s">
        <v>11</v>
      </c>
      <c r="C76" s="13" t="s">
        <v>10</v>
      </c>
      <c r="D76" s="13" t="str">
        <f>'[1]01.01.2015'!$DF$101</f>
        <v>кв.м</v>
      </c>
    </row>
    <row r="77" spans="1:4" ht="15.75" thickBot="1" x14ac:dyDescent="0.3">
      <c r="A77" s="11">
        <v>109</v>
      </c>
      <c r="B77" s="12" t="s">
        <v>12</v>
      </c>
      <c r="C77" s="13" t="s">
        <v>13</v>
      </c>
      <c r="D77" s="14">
        <v>3.05</v>
      </c>
    </row>
    <row r="78" spans="1:4" ht="15.75" thickBot="1" x14ac:dyDescent="0.3">
      <c r="A78" s="11">
        <v>112</v>
      </c>
      <c r="B78" s="12" t="s">
        <v>17</v>
      </c>
      <c r="C78" s="13" t="s">
        <v>10</v>
      </c>
      <c r="D78" s="15" t="str">
        <f>'[1]01.01.2015'!$DJ$101</f>
        <v>ежедневно</v>
      </c>
    </row>
    <row r="79" spans="1:4" ht="15.75" thickBot="1" x14ac:dyDescent="0.3">
      <c r="A79" s="11">
        <v>113</v>
      </c>
      <c r="B79" s="12" t="s">
        <v>18</v>
      </c>
      <c r="C79" s="13" t="s">
        <v>10</v>
      </c>
      <c r="D79" s="15" t="str">
        <f>'[1]01.01.2015'!$DK$101</f>
        <v>ООО "УК "Жилищник" ИНН 4205214593</v>
      </c>
    </row>
    <row r="80" spans="1:4" ht="15.75" thickBot="1" x14ac:dyDescent="0.3">
      <c r="A80" s="22">
        <v>114</v>
      </c>
      <c r="B80" s="20" t="s">
        <v>9</v>
      </c>
      <c r="C80" s="19" t="s">
        <v>10</v>
      </c>
      <c r="D80" s="19" t="str">
        <f>'[1]01.01.2015'!$D$101</f>
        <v>Прочая услуга. Сервисное обслуживание ОДПУ</v>
      </c>
    </row>
    <row r="81" spans="1:4" ht="15.75" thickBot="1" x14ac:dyDescent="0.3">
      <c r="A81" s="11">
        <v>115</v>
      </c>
      <c r="B81" s="12" t="s">
        <v>11</v>
      </c>
      <c r="C81" s="13" t="s">
        <v>10</v>
      </c>
      <c r="D81" s="13" t="str">
        <f>'[1]01.01.2015'!$E$101</f>
        <v>кв. м</v>
      </c>
    </row>
    <row r="82" spans="1:4" ht="15.75" thickBot="1" x14ac:dyDescent="0.3">
      <c r="A82" s="11">
        <v>116</v>
      </c>
      <c r="B82" s="12" t="s">
        <v>12</v>
      </c>
      <c r="C82" s="13" t="s">
        <v>13</v>
      </c>
      <c r="D82" s="14">
        <v>0.61</v>
      </c>
    </row>
    <row r="83" spans="1:4" ht="15.75" thickBot="1" x14ac:dyDescent="0.3">
      <c r="A83" s="11">
        <v>117</v>
      </c>
      <c r="B83" s="12" t="s">
        <v>17</v>
      </c>
      <c r="C83" s="13" t="s">
        <v>10</v>
      </c>
      <c r="D83" s="15" t="str">
        <f>'[1]01.01.2015'!$I$101</f>
        <v>ежедневно</v>
      </c>
    </row>
    <row r="84" spans="1:4" ht="15.75" thickBot="1" x14ac:dyDescent="0.3">
      <c r="A84" s="11">
        <v>118</v>
      </c>
      <c r="B84" s="12" t="s">
        <v>18</v>
      </c>
      <c r="C84" s="13" t="s">
        <v>10</v>
      </c>
      <c r="D84" s="15" t="str">
        <f>'[1]01.01.2015'!$J$101</f>
        <v>ООО "УК "Жилищник" ИНН 4205214594</v>
      </c>
    </row>
    <row r="85" spans="1:4" ht="15.75" thickBot="1" x14ac:dyDescent="0.3">
      <c r="A85" s="22">
        <v>119</v>
      </c>
      <c r="B85" s="20" t="s">
        <v>9</v>
      </c>
      <c r="C85" s="19" t="s">
        <v>10</v>
      </c>
      <c r="D85" s="19" t="s">
        <v>20</v>
      </c>
    </row>
    <row r="86" spans="1:4" ht="15.75" thickBot="1" x14ac:dyDescent="0.3">
      <c r="A86" s="11">
        <v>120</v>
      </c>
      <c r="B86" s="12" t="s">
        <v>11</v>
      </c>
      <c r="C86" s="13" t="s">
        <v>10</v>
      </c>
      <c r="D86" s="13" t="str">
        <f>'[1]01.01.2015'!$E$101</f>
        <v>кв. м</v>
      </c>
    </row>
    <row r="87" spans="1:4" ht="15.75" thickBot="1" x14ac:dyDescent="0.3">
      <c r="A87" s="11">
        <v>121</v>
      </c>
      <c r="B87" s="12" t="s">
        <v>12</v>
      </c>
      <c r="C87" s="13" t="s">
        <v>13</v>
      </c>
      <c r="D87" s="14">
        <v>0.56000000000000005</v>
      </c>
    </row>
    <row r="88" spans="1:4" ht="15.75" thickBot="1" x14ac:dyDescent="0.3">
      <c r="A88" s="11">
        <v>122</v>
      </c>
      <c r="B88" s="12" t="s">
        <v>17</v>
      </c>
      <c r="C88" s="13" t="s">
        <v>10</v>
      </c>
      <c r="D88" s="15" t="str">
        <f>'[1]01.01.2015'!$I$101</f>
        <v>ежедневно</v>
      </c>
    </row>
    <row r="89" spans="1:4" ht="15.75" thickBot="1" x14ac:dyDescent="0.3">
      <c r="A89" s="11">
        <v>123</v>
      </c>
      <c r="B89" s="12" t="s">
        <v>18</v>
      </c>
      <c r="C89" s="13" t="s">
        <v>10</v>
      </c>
      <c r="D89" s="15" t="str">
        <f>'[1]01.01.2015'!$J$101</f>
        <v>ООО "УК "Жилищник" ИНН 4205214594</v>
      </c>
    </row>
    <row r="90" spans="1:4" ht="15.75" thickBot="1" x14ac:dyDescent="0.3">
      <c r="A90" s="22">
        <v>100</v>
      </c>
      <c r="B90" s="20" t="s">
        <v>9</v>
      </c>
      <c r="C90" s="19" t="s">
        <v>10</v>
      </c>
      <c r="D90" s="19" t="s">
        <v>21</v>
      </c>
    </row>
    <row r="91" spans="1:4" ht="15.75" thickBot="1" x14ac:dyDescent="0.3">
      <c r="A91" s="11">
        <v>101</v>
      </c>
      <c r="B91" s="12" t="s">
        <v>11</v>
      </c>
      <c r="C91" s="13" t="s">
        <v>10</v>
      </c>
      <c r="D91" s="13" t="str">
        <f>'[1]01.01.2015'!$CY$101</f>
        <v>кв.м</v>
      </c>
    </row>
    <row r="92" spans="1:4" ht="15.75" thickBot="1" x14ac:dyDescent="0.3">
      <c r="A92" s="11">
        <v>102</v>
      </c>
      <c r="B92" s="12" t="s">
        <v>12</v>
      </c>
      <c r="C92" s="13" t="s">
        <v>13</v>
      </c>
      <c r="D92" s="14">
        <v>0.03</v>
      </c>
    </row>
    <row r="93" spans="1:4" ht="15.75" thickBot="1" x14ac:dyDescent="0.3">
      <c r="A93" s="11">
        <v>105</v>
      </c>
      <c r="B93" s="12" t="s">
        <v>17</v>
      </c>
      <c r="C93" s="13" t="s">
        <v>10</v>
      </c>
      <c r="D93" s="15" t="s">
        <v>22</v>
      </c>
    </row>
    <row r="94" spans="1:4" ht="30.75" thickBot="1" x14ac:dyDescent="0.3">
      <c r="A94" s="11">
        <v>106</v>
      </c>
      <c r="B94" s="12" t="s">
        <v>18</v>
      </c>
      <c r="C94" s="13" t="s">
        <v>10</v>
      </c>
      <c r="D94" s="15" t="str">
        <f>'[1]01.01.2015'!$DD$101</f>
        <v>ОАО "Кемероволифтсервис"  ИНН 4205169510по договору с ООО "УК "Жилищник" ИНН 4205214593</v>
      </c>
    </row>
  </sheetData>
  <sheetProtection selectLockedCells="1" selectUnlockedCells="1"/>
  <mergeCells count="5">
    <mergeCell ref="A1:C1"/>
    <mergeCell ref="A2:D2"/>
    <mergeCell ref="A3:D3"/>
    <mergeCell ref="A4:D4"/>
    <mergeCell ref="A14:D14"/>
  </mergeCells>
  <pageMargins left="0.11805555555555555" right="0.11805555555555555" top="0.15763888888888888" bottom="0.15763888888888888" header="0.51180555555555551" footer="0.51180555555555551"/>
  <pageSetup paperSize="9" scale="80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Ленинградский пр-кт, 5а (май)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Викторовна Ганиева</dc:creator>
  <cp:lastModifiedBy>Елена Викторовна Ганиева</cp:lastModifiedBy>
  <dcterms:created xsi:type="dcterms:W3CDTF">2015-05-20T07:16:55Z</dcterms:created>
  <dcterms:modified xsi:type="dcterms:W3CDTF">2015-05-20T07:16:55Z</dcterms:modified>
</cp:coreProperties>
</file>